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FEBB5A6C-3146-4499-9AD1-2831DA134B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1" l="1"/>
  <c r="G72" i="1"/>
  <c r="G67" i="1"/>
  <c r="G62" i="1"/>
  <c r="G61" i="1"/>
  <c r="G60" i="1"/>
  <c r="G59" i="1"/>
  <c r="G57" i="1"/>
  <c r="G56" i="1"/>
  <c r="G55" i="1"/>
  <c r="G54" i="1"/>
  <c r="G52" i="1"/>
  <c r="G51" i="1"/>
  <c r="G50" i="1"/>
  <c r="G49" i="1"/>
  <c r="G48" i="1"/>
  <c r="G47" i="1"/>
  <c r="G46" i="1"/>
  <c r="G45" i="1"/>
  <c r="G38" i="1"/>
  <c r="G37" i="1"/>
  <c r="G35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4" i="1"/>
  <c r="G13" i="1"/>
  <c r="G12" i="1"/>
  <c r="G11" i="1"/>
  <c r="G10" i="1"/>
  <c r="G9" i="1"/>
  <c r="G8" i="1"/>
  <c r="G77" i="1" l="1"/>
  <c r="D77" i="1"/>
  <c r="F34" i="1" l="1"/>
  <c r="E34" i="1"/>
  <c r="C34" i="1"/>
  <c r="B34" i="1"/>
  <c r="D73" i="1"/>
  <c r="D72" i="1"/>
  <c r="D67" i="1"/>
  <c r="D62" i="1"/>
  <c r="D61" i="1"/>
  <c r="D60" i="1"/>
  <c r="D59" i="1"/>
  <c r="D57" i="1"/>
  <c r="D56" i="1"/>
  <c r="D55" i="1"/>
  <c r="D54" i="1"/>
  <c r="D52" i="1"/>
  <c r="D51" i="1"/>
  <c r="D50" i="1"/>
  <c r="D49" i="1"/>
  <c r="D48" i="1"/>
  <c r="D47" i="1"/>
  <c r="D46" i="1"/>
  <c r="D45" i="1"/>
  <c r="D38" i="1"/>
  <c r="D37" i="1"/>
  <c r="D35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34" i="1" l="1"/>
  <c r="G34" i="1"/>
  <c r="G74" i="1"/>
  <c r="F74" i="1"/>
  <c r="E74" i="1"/>
  <c r="D74" i="1"/>
  <c r="C74" i="1"/>
  <c r="B74" i="1"/>
  <c r="G66" i="1"/>
  <c r="F66" i="1"/>
  <c r="E66" i="1"/>
  <c r="D66" i="1"/>
  <c r="C66" i="1"/>
  <c r="B66" i="1"/>
  <c r="F58" i="1"/>
  <c r="E58" i="1"/>
  <c r="D58" i="1"/>
  <c r="C58" i="1"/>
  <c r="B58" i="1"/>
  <c r="F53" i="1"/>
  <c r="E53" i="1"/>
  <c r="D53" i="1"/>
  <c r="C53" i="1"/>
  <c r="B53" i="1"/>
  <c r="F44" i="1"/>
  <c r="E44" i="1"/>
  <c r="D44" i="1"/>
  <c r="C44" i="1"/>
  <c r="B44" i="1"/>
  <c r="F36" i="1"/>
  <c r="E36" i="1"/>
  <c r="D36" i="1"/>
  <c r="C36" i="1"/>
  <c r="B36" i="1"/>
  <c r="G36" i="1" s="1"/>
  <c r="F27" i="1"/>
  <c r="E27" i="1"/>
  <c r="D27" i="1"/>
  <c r="C27" i="1"/>
  <c r="B27" i="1"/>
  <c r="F15" i="1"/>
  <c r="E15" i="1"/>
  <c r="D15" i="1"/>
  <c r="C15" i="1"/>
  <c r="B15" i="1"/>
  <c r="G58" i="1" l="1"/>
  <c r="G53" i="1"/>
  <c r="G44" i="1"/>
  <c r="G27" i="1"/>
  <c r="E64" i="1"/>
  <c r="C40" i="1"/>
  <c r="G15" i="1"/>
  <c r="B40" i="1"/>
  <c r="D64" i="1"/>
  <c r="F64" i="1"/>
  <c r="C64" i="1"/>
  <c r="F40" i="1"/>
  <c r="D40" i="1"/>
  <c r="E40" i="1"/>
  <c r="B64" i="1"/>
  <c r="G40" i="1" l="1"/>
  <c r="G64" i="1"/>
  <c r="G69" i="1" s="1"/>
  <c r="E69" i="1"/>
  <c r="C69" i="1"/>
  <c r="B69" i="1"/>
  <c r="F69" i="1"/>
  <c r="G41" i="1"/>
  <c r="D69" i="1"/>
</calcChain>
</file>

<file path=xl/sharedStrings.xml><?xml version="1.0" encoding="utf-8"?>
<sst xmlns="http://schemas.openxmlformats.org/spreadsheetml/2006/main" count="74" uniqueCount="74">
  <si>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</si>
  <si>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</si>
  <si>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</si>
  <si>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</si>
  <si>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</si>
  <si>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</si>
  <si>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</si>
  <si>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</si>
  <si>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</si>
  <si>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</si>
  <si>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</si>
  <si>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</si>
  <si>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</si>
  <si>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</si>
  <si>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</si>
  <si>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</si>
  <si>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</si>
  <si>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</si>
  <si>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</si>
  <si>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</si>
  <si>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</si>
  <si>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</si>
  <si>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</si>
  <si>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</si>
  <si>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</si>
  <si>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</si>
  <si>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</si>
  <si>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</si>
  <si>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</si>
  <si>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</si>
  <si>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</si>
  <si>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</si>
  <si>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</si>
  <si>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</si>
  <si>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</si>
  <si>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</si>
  <si>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</si>
  <si>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</si>
  <si>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</si>
  <si>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</si>
  <si>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</si>
  <si>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</si>
  <si>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</si>
  <si>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</si>
  <si>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</si>
  <si>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</si>
  <si>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</si>
  <si>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</si>
  <si>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</si>
  <si>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</si>
  <si>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</si>
  <si>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</si>
  <si>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</si>
  <si>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</si>
  <si>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</si>
  <si>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</si>
  <si>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</si>
  <si>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</si>
  <si>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</si>
  <si>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</si>
  <si>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</si>
  <si>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</si>
  <si>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</si>
  <si>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</si>
  <si>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</si>
  <si>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</si>
  <si>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</si>
  <si>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</si>
  <si>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</si>
  <si>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</si>
  <si>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</si>
  <si>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</si>
  <si>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 Sistema Municipal de Agua Potable y Alcantarillado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</si>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</sst>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/>
    <xf numFmtId="4" fontId="3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tabSelected="1" zoomScale="90" zoomScaleNormal="90" workbookViewId="0">
      <selection sqref="A1:XFD1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x14ac:dyDescent="0.3">
      <c r="A1" s="29" t="s">
        <v>72</v>
      </c>
      <c r="B1" s="30"/>
      <c r="C1" s="30"/>
      <c r="D1" s="30"/>
      <c r="E1" s="30"/>
      <c r="F1" s="30"/>
      <c r="G1" s="31"/>
      <c r="H1" s="1"/>
    </row>
    <row r="2" spans="1:8" x14ac:dyDescent="0.3">
      <c r="A2" s="32" t="s">
        <v>0</v>
      </c>
      <c r="B2" s="33"/>
      <c r="C2" s="33"/>
      <c r="D2" s="33"/>
      <c r="E2" s="33"/>
      <c r="F2" s="33"/>
      <c r="G2" s="34"/>
      <c r="H2" s="1"/>
    </row>
    <row r="3" spans="1:8" x14ac:dyDescent="0.3">
      <c r="A3" s="35" t="s">
        <v>73</v>
      </c>
      <c r="B3" s="36"/>
      <c r="C3" s="36"/>
      <c r="D3" s="36"/>
      <c r="E3" s="36"/>
      <c r="F3" s="36"/>
      <c r="G3" s="37"/>
      <c r="H3" s="1"/>
    </row>
    <row r="4" spans="1:8" x14ac:dyDescent="0.3">
      <c r="A4" s="38" t="s">
        <v>1</v>
      </c>
      <c r="B4" s="39"/>
      <c r="C4" s="39"/>
      <c r="D4" s="39"/>
      <c r="E4" s="39"/>
      <c r="F4" s="39"/>
      <c r="G4" s="40"/>
      <c r="H4" s="1"/>
    </row>
    <row r="5" spans="1:8" x14ac:dyDescent="0.3">
      <c r="A5" s="26" t="s">
        <v>2</v>
      </c>
      <c r="B5" s="28" t="s">
        <v>3</v>
      </c>
      <c r="C5" s="28"/>
      <c r="D5" s="28"/>
      <c r="E5" s="28"/>
      <c r="F5" s="28"/>
      <c r="G5" s="28" t="s">
        <v>4</v>
      </c>
      <c r="H5" s="1"/>
    </row>
    <row r="6" spans="1:8" ht="28.8" x14ac:dyDescent="0.3">
      <c r="A6" s="27"/>
      <c r="B6" s="5" t="s">
        <v>5</v>
      </c>
      <c r="C6" s="4" t="s">
        <v>6</v>
      </c>
      <c r="D6" s="5" t="s">
        <v>7</v>
      </c>
      <c r="E6" s="5" t="s">
        <v>8</v>
      </c>
      <c r="F6" s="5" t="s">
        <v>9</v>
      </c>
      <c r="G6" s="28"/>
      <c r="H6" s="1"/>
    </row>
    <row r="7" spans="1:8" x14ac:dyDescent="0.3">
      <c r="A7" s="7" t="s">
        <v>10</v>
      </c>
      <c r="B7" s="19"/>
      <c r="C7" s="19"/>
      <c r="D7" s="19"/>
      <c r="E7" s="19"/>
      <c r="F7" s="19"/>
      <c r="G7" s="19"/>
      <c r="H7" s="1"/>
    </row>
    <row r="8" spans="1:8" x14ac:dyDescent="0.3">
      <c r="A8" s="8" t="s">
        <v>11</v>
      </c>
      <c r="B8" s="20">
        <v>0</v>
      </c>
      <c r="C8" s="20">
        <v>0</v>
      </c>
      <c r="D8" s="21">
        <f>B8+C8</f>
        <v>0</v>
      </c>
      <c r="E8" s="20">
        <v>0</v>
      </c>
      <c r="F8" s="20">
        <v>0</v>
      </c>
      <c r="G8" s="21">
        <f>F8-B8</f>
        <v>0</v>
      </c>
      <c r="H8" s="2"/>
    </row>
    <row r="9" spans="1:8" x14ac:dyDescent="0.3">
      <c r="A9" s="8" t="s">
        <v>12</v>
      </c>
      <c r="B9" s="20">
        <v>0</v>
      </c>
      <c r="C9" s="20">
        <v>0</v>
      </c>
      <c r="D9" s="21">
        <f t="shared" ref="D9:D14" si="0">B9+C9</f>
        <v>0</v>
      </c>
      <c r="E9" s="20">
        <v>0</v>
      </c>
      <c r="F9" s="20">
        <v>0</v>
      </c>
      <c r="G9" s="21">
        <f t="shared" ref="G9:G38" si="1">F9-B9</f>
        <v>0</v>
      </c>
      <c r="H9" s="1"/>
    </row>
    <row r="10" spans="1:8" x14ac:dyDescent="0.3">
      <c r="A10" s="8" t="s">
        <v>13</v>
      </c>
      <c r="B10" s="20">
        <v>0</v>
      </c>
      <c r="C10" s="20">
        <v>0</v>
      </c>
      <c r="D10" s="21">
        <f t="shared" si="0"/>
        <v>0</v>
      </c>
      <c r="E10" s="20">
        <v>0</v>
      </c>
      <c r="F10" s="20">
        <v>0</v>
      </c>
      <c r="G10" s="21">
        <f t="shared" si="1"/>
        <v>0</v>
      </c>
      <c r="H10" s="1"/>
    </row>
    <row r="11" spans="1:8" x14ac:dyDescent="0.3">
      <c r="A11" s="8" t="s">
        <v>14</v>
      </c>
      <c r="B11" s="20">
        <v>0</v>
      </c>
      <c r="C11" s="20">
        <v>0</v>
      </c>
      <c r="D11" s="21">
        <f t="shared" si="0"/>
        <v>0</v>
      </c>
      <c r="E11" s="20">
        <v>0</v>
      </c>
      <c r="F11" s="20">
        <v>0</v>
      </c>
      <c r="G11" s="21">
        <f t="shared" si="1"/>
        <v>0</v>
      </c>
      <c r="H11" s="1"/>
    </row>
    <row r="12" spans="1:8" x14ac:dyDescent="0.3">
      <c r="A12" s="8" t="s">
        <v>15</v>
      </c>
      <c r="B12" s="20">
        <v>0</v>
      </c>
      <c r="C12" s="20">
        <v>0</v>
      </c>
      <c r="D12" s="21">
        <f t="shared" si="0"/>
        <v>0</v>
      </c>
      <c r="E12" s="20">
        <v>0</v>
      </c>
      <c r="F12" s="20">
        <v>0</v>
      </c>
      <c r="G12" s="21">
        <f t="shared" si="1"/>
        <v>0</v>
      </c>
      <c r="H12" s="1"/>
    </row>
    <row r="13" spans="1:8" x14ac:dyDescent="0.3">
      <c r="A13" s="8" t="s">
        <v>16</v>
      </c>
      <c r="B13" s="20">
        <v>0</v>
      </c>
      <c r="C13" s="20">
        <v>0</v>
      </c>
      <c r="D13" s="21">
        <f t="shared" si="0"/>
        <v>0</v>
      </c>
      <c r="E13" s="20">
        <v>0</v>
      </c>
      <c r="F13" s="20">
        <v>0</v>
      </c>
      <c r="G13" s="21">
        <f t="shared" si="1"/>
        <v>0</v>
      </c>
      <c r="H13" s="1"/>
    </row>
    <row r="14" spans="1:8" x14ac:dyDescent="0.3">
      <c r="A14" s="8" t="s">
        <v>17</v>
      </c>
      <c r="B14" s="20">
        <v>3140000</v>
      </c>
      <c r="C14" s="20">
        <v>0</v>
      </c>
      <c r="D14" s="21">
        <f t="shared" si="0"/>
        <v>3140000</v>
      </c>
      <c r="E14" s="20">
        <v>1766864.04</v>
      </c>
      <c r="F14" s="20">
        <v>1766864.04</v>
      </c>
      <c r="G14" s="21">
        <f t="shared" si="1"/>
        <v>-1373135.96</v>
      </c>
      <c r="H14" s="1"/>
    </row>
    <row r="15" spans="1:8" x14ac:dyDescent="0.3">
      <c r="A15" s="3" t="s">
        <v>18</v>
      </c>
      <c r="B15" s="21">
        <f t="shared" ref="B15:F15" si="2">SUM(B16:B26)</f>
        <v>0</v>
      </c>
      <c r="C15" s="21">
        <f t="shared" si="2"/>
        <v>0</v>
      </c>
      <c r="D15" s="21">
        <f t="shared" si="2"/>
        <v>0</v>
      </c>
      <c r="E15" s="21">
        <f t="shared" si="2"/>
        <v>0</v>
      </c>
      <c r="F15" s="21">
        <f t="shared" si="2"/>
        <v>0</v>
      </c>
      <c r="G15" s="21">
        <f t="shared" si="1"/>
        <v>0</v>
      </c>
      <c r="H15" s="1"/>
    </row>
    <row r="16" spans="1:8" x14ac:dyDescent="0.3">
      <c r="A16" s="12" t="s">
        <v>19</v>
      </c>
      <c r="B16" s="20">
        <v>0</v>
      </c>
      <c r="C16" s="20">
        <v>0</v>
      </c>
      <c r="D16" s="21">
        <f t="shared" ref="D16:D26" si="3">B16+C16</f>
        <v>0</v>
      </c>
      <c r="E16" s="20">
        <v>0</v>
      </c>
      <c r="F16" s="20">
        <v>0</v>
      </c>
      <c r="G16" s="21">
        <f t="shared" si="1"/>
        <v>0</v>
      </c>
    </row>
    <row r="17" spans="1:8" x14ac:dyDescent="0.3">
      <c r="A17" s="12" t="s">
        <v>20</v>
      </c>
      <c r="B17" s="20">
        <v>0</v>
      </c>
      <c r="C17" s="20">
        <v>0</v>
      </c>
      <c r="D17" s="21">
        <f t="shared" si="3"/>
        <v>0</v>
      </c>
      <c r="E17" s="20">
        <v>0</v>
      </c>
      <c r="F17" s="20">
        <v>0</v>
      </c>
      <c r="G17" s="21">
        <f t="shared" si="1"/>
        <v>0</v>
      </c>
    </row>
    <row r="18" spans="1:8" x14ac:dyDescent="0.3">
      <c r="A18" s="12" t="s">
        <v>21</v>
      </c>
      <c r="B18" s="20">
        <v>0</v>
      </c>
      <c r="C18" s="20">
        <v>0</v>
      </c>
      <c r="D18" s="21">
        <f t="shared" si="3"/>
        <v>0</v>
      </c>
      <c r="E18" s="20">
        <v>0</v>
      </c>
      <c r="F18" s="20">
        <v>0</v>
      </c>
      <c r="G18" s="21">
        <f t="shared" si="1"/>
        <v>0</v>
      </c>
    </row>
    <row r="19" spans="1:8" x14ac:dyDescent="0.3">
      <c r="A19" s="12" t="s">
        <v>22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8" x14ac:dyDescent="0.3">
      <c r="A20" s="12" t="s">
        <v>23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8" x14ac:dyDescent="0.3">
      <c r="A21" s="12" t="s">
        <v>24</v>
      </c>
      <c r="B21" s="20">
        <v>0</v>
      </c>
      <c r="C21" s="20">
        <v>0</v>
      </c>
      <c r="D21" s="21">
        <f t="shared" si="3"/>
        <v>0</v>
      </c>
      <c r="E21" s="20">
        <v>0</v>
      </c>
      <c r="F21" s="20">
        <v>0</v>
      </c>
      <c r="G21" s="21">
        <f t="shared" si="1"/>
        <v>0</v>
      </c>
    </row>
    <row r="22" spans="1:8" x14ac:dyDescent="0.3">
      <c r="A22" s="12" t="s">
        <v>25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8" x14ac:dyDescent="0.3">
      <c r="A23" s="12" t="s">
        <v>26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8" x14ac:dyDescent="0.3">
      <c r="A24" s="12" t="s">
        <v>27</v>
      </c>
      <c r="B24" s="20">
        <v>0</v>
      </c>
      <c r="C24" s="20">
        <v>0</v>
      </c>
      <c r="D24" s="21">
        <f t="shared" si="3"/>
        <v>0</v>
      </c>
      <c r="E24" s="20">
        <v>0</v>
      </c>
      <c r="F24" s="20">
        <v>0</v>
      </c>
      <c r="G24" s="21">
        <f t="shared" si="1"/>
        <v>0</v>
      </c>
    </row>
    <row r="25" spans="1:8" x14ac:dyDescent="0.3">
      <c r="A25" s="12" t="s">
        <v>28</v>
      </c>
      <c r="B25" s="20">
        <v>0</v>
      </c>
      <c r="C25" s="20">
        <v>0</v>
      </c>
      <c r="D25" s="21">
        <f t="shared" si="3"/>
        <v>0</v>
      </c>
      <c r="E25" s="20">
        <v>0</v>
      </c>
      <c r="F25" s="20">
        <v>0</v>
      </c>
      <c r="G25" s="21">
        <f t="shared" si="1"/>
        <v>0</v>
      </c>
    </row>
    <row r="26" spans="1:8" x14ac:dyDescent="0.3">
      <c r="A26" s="12" t="s">
        <v>29</v>
      </c>
      <c r="B26" s="20">
        <v>0</v>
      </c>
      <c r="C26" s="20">
        <v>0</v>
      </c>
      <c r="D26" s="21">
        <f t="shared" si="3"/>
        <v>0</v>
      </c>
      <c r="E26" s="20">
        <v>0</v>
      </c>
      <c r="F26" s="20">
        <v>0</v>
      </c>
      <c r="G26" s="21">
        <f t="shared" si="1"/>
        <v>0</v>
      </c>
    </row>
    <row r="27" spans="1:8" x14ac:dyDescent="0.3">
      <c r="A27" s="8" t="s">
        <v>30</v>
      </c>
      <c r="B27" s="21">
        <f>SUM(B28:B32)</f>
        <v>0</v>
      </c>
      <c r="C27" s="21">
        <f t="shared" ref="C27:F27" si="4">SUM(C28:C32)</f>
        <v>0</v>
      </c>
      <c r="D27" s="21">
        <f t="shared" si="4"/>
        <v>0</v>
      </c>
      <c r="E27" s="21">
        <f t="shared" si="4"/>
        <v>0</v>
      </c>
      <c r="F27" s="21">
        <f t="shared" si="4"/>
        <v>0</v>
      </c>
      <c r="G27" s="21">
        <f t="shared" si="1"/>
        <v>0</v>
      </c>
    </row>
    <row r="28" spans="1:8" x14ac:dyDescent="0.3">
      <c r="A28" s="12" t="s">
        <v>31</v>
      </c>
      <c r="B28" s="20">
        <v>0</v>
      </c>
      <c r="C28" s="20">
        <v>0</v>
      </c>
      <c r="D28" s="21">
        <f t="shared" ref="D28:D32" si="5">B28+C28</f>
        <v>0</v>
      </c>
      <c r="E28" s="20">
        <v>0</v>
      </c>
      <c r="F28" s="20">
        <v>0</v>
      </c>
      <c r="G28" s="21">
        <f t="shared" si="1"/>
        <v>0</v>
      </c>
    </row>
    <row r="29" spans="1:8" x14ac:dyDescent="0.3">
      <c r="A29" s="12" t="s">
        <v>32</v>
      </c>
      <c r="B29" s="20">
        <v>0</v>
      </c>
      <c r="C29" s="20">
        <v>0</v>
      </c>
      <c r="D29" s="21">
        <f t="shared" si="5"/>
        <v>0</v>
      </c>
      <c r="E29" s="20">
        <v>0</v>
      </c>
      <c r="F29" s="20">
        <v>0</v>
      </c>
      <c r="G29" s="21">
        <f t="shared" si="1"/>
        <v>0</v>
      </c>
    </row>
    <row r="30" spans="1:8" x14ac:dyDescent="0.3">
      <c r="A30" s="12" t="s">
        <v>33</v>
      </c>
      <c r="B30" s="20">
        <v>0</v>
      </c>
      <c r="C30" s="20">
        <v>0</v>
      </c>
      <c r="D30" s="21">
        <f t="shared" si="5"/>
        <v>0</v>
      </c>
      <c r="E30" s="20">
        <v>0</v>
      </c>
      <c r="F30" s="20">
        <v>0</v>
      </c>
      <c r="G30" s="21">
        <f t="shared" si="1"/>
        <v>0</v>
      </c>
    </row>
    <row r="31" spans="1:8" x14ac:dyDescent="0.3">
      <c r="A31" s="12" t="s">
        <v>34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8" x14ac:dyDescent="0.3">
      <c r="A32" s="12" t="s">
        <v>35</v>
      </c>
      <c r="B32" s="20">
        <v>0</v>
      </c>
      <c r="C32" s="20">
        <v>0</v>
      </c>
      <c r="D32" s="21">
        <f t="shared" si="5"/>
        <v>0</v>
      </c>
      <c r="E32" s="20">
        <v>0</v>
      </c>
      <c r="F32" s="20">
        <v>0</v>
      </c>
      <c r="G32" s="21">
        <f t="shared" si="1"/>
        <v>0</v>
      </c>
      <c r="H32" s="1"/>
    </row>
    <row r="33" spans="1:8" x14ac:dyDescent="0.3">
      <c r="A33" s="8" t="s">
        <v>36</v>
      </c>
      <c r="B33" s="20">
        <v>50000</v>
      </c>
      <c r="C33" s="20">
        <v>0</v>
      </c>
      <c r="D33" s="21">
        <f>B33+C33</f>
        <v>50000</v>
      </c>
      <c r="E33" s="20">
        <v>0</v>
      </c>
      <c r="F33" s="20">
        <v>0</v>
      </c>
      <c r="G33" s="21">
        <f t="shared" si="1"/>
        <v>-50000</v>
      </c>
      <c r="H33" s="1"/>
    </row>
    <row r="34" spans="1:8" x14ac:dyDescent="0.3">
      <c r="A34" s="8" t="s">
        <v>37</v>
      </c>
      <c r="B34" s="21">
        <f>B35</f>
        <v>0</v>
      </c>
      <c r="C34" s="21">
        <f>C35</f>
        <v>0</v>
      </c>
      <c r="D34" s="21">
        <f>B34+C34</f>
        <v>0</v>
      </c>
      <c r="E34" s="21">
        <f>E35</f>
        <v>0</v>
      </c>
      <c r="F34" s="21">
        <f>F35</f>
        <v>0</v>
      </c>
      <c r="G34" s="21">
        <f t="shared" si="1"/>
        <v>0</v>
      </c>
      <c r="H34" s="1"/>
    </row>
    <row r="35" spans="1:8" x14ac:dyDescent="0.3">
      <c r="A35" s="12" t="s">
        <v>38</v>
      </c>
      <c r="B35" s="20">
        <v>0</v>
      </c>
      <c r="C35" s="20">
        <v>0</v>
      </c>
      <c r="D35" s="21">
        <f>B35+C35</f>
        <v>0</v>
      </c>
      <c r="E35" s="20">
        <v>0</v>
      </c>
      <c r="F35" s="20">
        <v>0</v>
      </c>
      <c r="G35" s="21">
        <f t="shared" si="1"/>
        <v>0</v>
      </c>
      <c r="H35" s="1"/>
    </row>
    <row r="36" spans="1:8" x14ac:dyDescent="0.3">
      <c r="A36" s="8" t="s">
        <v>39</v>
      </c>
      <c r="B36" s="21">
        <f>B37+B38</f>
        <v>0</v>
      </c>
      <c r="C36" s="21">
        <f t="shared" ref="C36:F36" si="6">C37+C38</f>
        <v>0</v>
      </c>
      <c r="D36" s="21">
        <f t="shared" si="6"/>
        <v>0</v>
      </c>
      <c r="E36" s="21">
        <f t="shared" si="6"/>
        <v>0</v>
      </c>
      <c r="F36" s="21">
        <f t="shared" si="6"/>
        <v>0</v>
      </c>
      <c r="G36" s="21">
        <f t="shared" si="1"/>
        <v>0</v>
      </c>
      <c r="H36" s="1"/>
    </row>
    <row r="37" spans="1:8" x14ac:dyDescent="0.3">
      <c r="A37" s="12" t="s">
        <v>40</v>
      </c>
      <c r="B37" s="21">
        <v>0</v>
      </c>
      <c r="C37" s="21">
        <v>0</v>
      </c>
      <c r="D37" s="21">
        <f>B37+C37</f>
        <v>0</v>
      </c>
      <c r="E37" s="21">
        <v>0</v>
      </c>
      <c r="F37" s="21">
        <v>0</v>
      </c>
      <c r="G37" s="21">
        <f t="shared" si="1"/>
        <v>0</v>
      </c>
      <c r="H37" s="1"/>
    </row>
    <row r="38" spans="1:8" x14ac:dyDescent="0.3">
      <c r="A38" s="12" t="s">
        <v>41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  <c r="H38" s="1"/>
    </row>
    <row r="39" spans="1:8" x14ac:dyDescent="0.3">
      <c r="A39" s="9"/>
      <c r="B39" s="21"/>
      <c r="C39" s="21"/>
      <c r="D39" s="21"/>
      <c r="E39" s="21"/>
      <c r="F39" s="21"/>
      <c r="G39" s="21"/>
      <c r="H39" s="1"/>
    </row>
    <row r="40" spans="1:8" x14ac:dyDescent="0.3">
      <c r="A40" s="10" t="s">
        <v>42</v>
      </c>
      <c r="B40" s="22">
        <f>B8+B9+B10+B11+B12+B13+B14+B15+B27++B33+B34+B36</f>
        <v>3190000</v>
      </c>
      <c r="C40" s="22">
        <f t="shared" ref="C40:G40" si="7">C8+C9+C10+C11+C12+C13+C14+C15+C27++C33+C34+C36</f>
        <v>0</v>
      </c>
      <c r="D40" s="22">
        <f t="shared" si="7"/>
        <v>3190000</v>
      </c>
      <c r="E40" s="22">
        <f t="shared" si="7"/>
        <v>1766864.04</v>
      </c>
      <c r="F40" s="22">
        <f t="shared" si="7"/>
        <v>1766864.04</v>
      </c>
      <c r="G40" s="22">
        <f t="shared" si="7"/>
        <v>-1423135.96</v>
      </c>
      <c r="H40" s="1"/>
    </row>
    <row r="41" spans="1:8" x14ac:dyDescent="0.3">
      <c r="A41" s="10" t="s">
        <v>43</v>
      </c>
      <c r="B41" s="23"/>
      <c r="C41" s="23"/>
      <c r="D41" s="23"/>
      <c r="E41" s="23"/>
      <c r="F41" s="23"/>
      <c r="G41" s="22">
        <f>IF((F40-B40)&lt;0,0,(F40-B40))</f>
        <v>0</v>
      </c>
      <c r="H41" s="2"/>
    </row>
    <row r="42" spans="1:8" x14ac:dyDescent="0.3">
      <c r="A42" s="9"/>
      <c r="B42" s="24"/>
      <c r="C42" s="24"/>
      <c r="D42" s="24"/>
      <c r="E42" s="24"/>
      <c r="F42" s="24"/>
      <c r="G42" s="24"/>
      <c r="H42" s="1"/>
    </row>
    <row r="43" spans="1:8" x14ac:dyDescent="0.3">
      <c r="A43" s="10" t="s">
        <v>44</v>
      </c>
      <c r="B43" s="24"/>
      <c r="C43" s="24"/>
      <c r="D43" s="24"/>
      <c r="E43" s="24"/>
      <c r="F43" s="24"/>
      <c r="G43" s="24"/>
      <c r="H43" s="1"/>
    </row>
    <row r="44" spans="1:8" x14ac:dyDescent="0.3">
      <c r="A44" s="8" t="s">
        <v>45</v>
      </c>
      <c r="B44" s="21">
        <f>SUM(B45:B52)</f>
        <v>0</v>
      </c>
      <c r="C44" s="21">
        <f t="shared" ref="C44:F44" si="8">SUM(C45:C52)</f>
        <v>0</v>
      </c>
      <c r="D44" s="21">
        <f t="shared" si="8"/>
        <v>0</v>
      </c>
      <c r="E44" s="21">
        <f t="shared" si="8"/>
        <v>0</v>
      </c>
      <c r="F44" s="21">
        <f t="shared" si="8"/>
        <v>0</v>
      </c>
      <c r="G44" s="21">
        <f>F44-B44</f>
        <v>0</v>
      </c>
      <c r="H44" s="1"/>
    </row>
    <row r="45" spans="1:8" x14ac:dyDescent="0.3">
      <c r="A45" s="13" t="s">
        <v>46</v>
      </c>
      <c r="B45" s="21">
        <v>0</v>
      </c>
      <c r="C45" s="21">
        <v>0</v>
      </c>
      <c r="D45" s="21">
        <f>B45+C45</f>
        <v>0</v>
      </c>
      <c r="E45" s="21">
        <v>0</v>
      </c>
      <c r="F45" s="21">
        <v>0</v>
      </c>
      <c r="G45" s="21">
        <f>F45-B45</f>
        <v>0</v>
      </c>
      <c r="H45" s="1"/>
    </row>
    <row r="46" spans="1:8" x14ac:dyDescent="0.3">
      <c r="A46" s="13" t="s">
        <v>47</v>
      </c>
      <c r="B46" s="21">
        <v>0</v>
      </c>
      <c r="C46" s="21">
        <v>0</v>
      </c>
      <c r="D46" s="21">
        <f t="shared" ref="D46:D52" si="9">B46+C46</f>
        <v>0</v>
      </c>
      <c r="E46" s="21">
        <v>0</v>
      </c>
      <c r="F46" s="21">
        <v>0</v>
      </c>
      <c r="G46" s="21">
        <f t="shared" ref="G46:G47" si="10">F46-B46</f>
        <v>0</v>
      </c>
      <c r="H46" s="1"/>
    </row>
    <row r="47" spans="1:8" x14ac:dyDescent="0.3">
      <c r="A47" s="13" t="s">
        <v>48</v>
      </c>
      <c r="B47" s="20">
        <v>0</v>
      </c>
      <c r="C47" s="20">
        <v>0</v>
      </c>
      <c r="D47" s="21">
        <f t="shared" si="9"/>
        <v>0</v>
      </c>
      <c r="E47" s="20">
        <v>0</v>
      </c>
      <c r="F47" s="20">
        <v>0</v>
      </c>
      <c r="G47" s="21">
        <f t="shared" si="10"/>
        <v>0</v>
      </c>
      <c r="H47" s="1"/>
    </row>
    <row r="48" spans="1:8" ht="28.8" x14ac:dyDescent="0.3">
      <c r="A48" s="13" t="s">
        <v>49</v>
      </c>
      <c r="B48" s="20">
        <v>0</v>
      </c>
      <c r="C48" s="20">
        <v>0</v>
      </c>
      <c r="D48" s="21">
        <f t="shared" si="9"/>
        <v>0</v>
      </c>
      <c r="E48" s="20">
        <v>0</v>
      </c>
      <c r="F48" s="20">
        <v>0</v>
      </c>
      <c r="G48" s="21">
        <f>F48-B48</f>
        <v>0</v>
      </c>
    </row>
    <row r="49" spans="1:7" x14ac:dyDescent="0.3">
      <c r="A49" s="13" t="s">
        <v>50</v>
      </c>
      <c r="B49" s="21">
        <v>0</v>
      </c>
      <c r="C49" s="21">
        <v>0</v>
      </c>
      <c r="D49" s="21">
        <f t="shared" si="9"/>
        <v>0</v>
      </c>
      <c r="E49" s="21">
        <v>0</v>
      </c>
      <c r="F49" s="21">
        <v>0</v>
      </c>
      <c r="G49" s="21">
        <f t="shared" ref="G49:G62" si="11">F49-B49</f>
        <v>0</v>
      </c>
    </row>
    <row r="50" spans="1:7" x14ac:dyDescent="0.3">
      <c r="A50" s="13" t="s">
        <v>51</v>
      </c>
      <c r="B50" s="21">
        <v>0</v>
      </c>
      <c r="C50" s="21">
        <v>0</v>
      </c>
      <c r="D50" s="21">
        <f t="shared" si="9"/>
        <v>0</v>
      </c>
      <c r="E50" s="21">
        <v>0</v>
      </c>
      <c r="F50" s="21">
        <v>0</v>
      </c>
      <c r="G50" s="21">
        <f t="shared" si="11"/>
        <v>0</v>
      </c>
    </row>
    <row r="51" spans="1:7" ht="28.8" x14ac:dyDescent="0.3">
      <c r="A51" s="6" t="s">
        <v>52</v>
      </c>
      <c r="B51" s="21">
        <v>0</v>
      </c>
      <c r="C51" s="21">
        <v>0</v>
      </c>
      <c r="D51" s="21">
        <f t="shared" si="9"/>
        <v>0</v>
      </c>
      <c r="E51" s="21">
        <v>0</v>
      </c>
      <c r="F51" s="21">
        <v>0</v>
      </c>
      <c r="G51" s="21">
        <f t="shared" si="11"/>
        <v>0</v>
      </c>
    </row>
    <row r="52" spans="1:7" x14ac:dyDescent="0.3">
      <c r="A52" s="12" t="s">
        <v>53</v>
      </c>
      <c r="B52" s="21">
        <v>0</v>
      </c>
      <c r="C52" s="21">
        <v>0</v>
      </c>
      <c r="D52" s="21">
        <f t="shared" si="9"/>
        <v>0</v>
      </c>
      <c r="E52" s="21">
        <v>0</v>
      </c>
      <c r="F52" s="21">
        <v>0</v>
      </c>
      <c r="G52" s="21">
        <f t="shared" si="11"/>
        <v>0</v>
      </c>
    </row>
    <row r="53" spans="1:7" x14ac:dyDescent="0.3">
      <c r="A53" s="8" t="s">
        <v>54</v>
      </c>
      <c r="B53" s="21">
        <f>SUM(B54:B57)</f>
        <v>0</v>
      </c>
      <c r="C53" s="21">
        <f t="shared" ref="C53:F53" si="12">SUM(C54:C57)</f>
        <v>0</v>
      </c>
      <c r="D53" s="21">
        <f t="shared" si="12"/>
        <v>0</v>
      </c>
      <c r="E53" s="21">
        <f t="shared" si="12"/>
        <v>0</v>
      </c>
      <c r="F53" s="21">
        <f t="shared" si="12"/>
        <v>0</v>
      </c>
      <c r="G53" s="21">
        <f t="shared" si="11"/>
        <v>0</v>
      </c>
    </row>
    <row r="54" spans="1:7" x14ac:dyDescent="0.3">
      <c r="A54" s="6" t="s">
        <v>55</v>
      </c>
      <c r="B54" s="21">
        <v>0</v>
      </c>
      <c r="C54" s="21">
        <v>0</v>
      </c>
      <c r="D54" s="21">
        <f t="shared" ref="D54:D57" si="13">B54+C54</f>
        <v>0</v>
      </c>
      <c r="E54" s="21">
        <v>0</v>
      </c>
      <c r="F54" s="21">
        <v>0</v>
      </c>
      <c r="G54" s="21">
        <f t="shared" si="11"/>
        <v>0</v>
      </c>
    </row>
    <row r="55" spans="1:7" x14ac:dyDescent="0.3">
      <c r="A55" s="13" t="s">
        <v>56</v>
      </c>
      <c r="B55" s="21">
        <v>0</v>
      </c>
      <c r="C55" s="21">
        <v>0</v>
      </c>
      <c r="D55" s="21">
        <f t="shared" si="13"/>
        <v>0</v>
      </c>
      <c r="E55" s="21">
        <v>0</v>
      </c>
      <c r="F55" s="21">
        <v>0</v>
      </c>
      <c r="G55" s="21">
        <f t="shared" si="11"/>
        <v>0</v>
      </c>
    </row>
    <row r="56" spans="1:7" x14ac:dyDescent="0.3">
      <c r="A56" s="13" t="s">
        <v>57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3">
      <c r="A57" s="6" t="s">
        <v>58</v>
      </c>
      <c r="B57" s="20">
        <v>0</v>
      </c>
      <c r="C57" s="20">
        <v>0</v>
      </c>
      <c r="D57" s="21">
        <f t="shared" si="13"/>
        <v>0</v>
      </c>
      <c r="E57" s="20">
        <v>0</v>
      </c>
      <c r="F57" s="20">
        <v>0</v>
      </c>
      <c r="G57" s="21">
        <f t="shared" si="11"/>
        <v>0</v>
      </c>
    </row>
    <row r="58" spans="1:7" x14ac:dyDescent="0.3">
      <c r="A58" s="8" t="s">
        <v>59</v>
      </c>
      <c r="B58" s="21">
        <f>B59+B60</f>
        <v>0</v>
      </c>
      <c r="C58" s="21">
        <f t="shared" ref="C58:F58" si="14">C59+C60</f>
        <v>0</v>
      </c>
      <c r="D58" s="21">
        <f t="shared" si="14"/>
        <v>0</v>
      </c>
      <c r="E58" s="21">
        <f t="shared" si="14"/>
        <v>0</v>
      </c>
      <c r="F58" s="21">
        <f t="shared" si="14"/>
        <v>0</v>
      </c>
      <c r="G58" s="21">
        <f t="shared" si="11"/>
        <v>0</v>
      </c>
    </row>
    <row r="59" spans="1:7" x14ac:dyDescent="0.3">
      <c r="A59" s="13" t="s">
        <v>60</v>
      </c>
      <c r="B59" s="20">
        <v>0</v>
      </c>
      <c r="C59" s="20">
        <v>0</v>
      </c>
      <c r="D59" s="21">
        <f t="shared" ref="D59:D62" si="15">B59+C59</f>
        <v>0</v>
      </c>
      <c r="E59" s="20">
        <v>0</v>
      </c>
      <c r="F59" s="20">
        <v>0</v>
      </c>
      <c r="G59" s="21">
        <f t="shared" si="11"/>
        <v>0</v>
      </c>
    </row>
    <row r="60" spans="1:7" x14ac:dyDescent="0.3">
      <c r="A60" s="13" t="s">
        <v>61</v>
      </c>
      <c r="B60" s="20">
        <v>0</v>
      </c>
      <c r="C60" s="20">
        <v>0</v>
      </c>
      <c r="D60" s="21">
        <f t="shared" si="15"/>
        <v>0</v>
      </c>
      <c r="E60" s="20">
        <v>0</v>
      </c>
      <c r="F60" s="20">
        <v>0</v>
      </c>
      <c r="G60" s="21">
        <f t="shared" si="11"/>
        <v>0</v>
      </c>
    </row>
    <row r="61" spans="1:7" x14ac:dyDescent="0.3">
      <c r="A61" s="8" t="s">
        <v>62</v>
      </c>
      <c r="B61" s="20">
        <v>0</v>
      </c>
      <c r="C61" s="20">
        <v>0</v>
      </c>
      <c r="D61" s="21">
        <f t="shared" si="15"/>
        <v>0</v>
      </c>
      <c r="E61" s="20">
        <v>0</v>
      </c>
      <c r="F61" s="20">
        <v>0</v>
      </c>
      <c r="G61" s="21">
        <f t="shared" si="11"/>
        <v>0</v>
      </c>
    </row>
    <row r="62" spans="1:7" x14ac:dyDescent="0.3">
      <c r="A62" s="8" t="s">
        <v>63</v>
      </c>
      <c r="B62" s="20">
        <v>0</v>
      </c>
      <c r="C62" s="20">
        <v>0</v>
      </c>
      <c r="D62" s="21">
        <f t="shared" si="15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3">
      <c r="A63" s="9"/>
      <c r="B63" s="24"/>
      <c r="C63" s="24"/>
      <c r="D63" s="24"/>
      <c r="E63" s="24"/>
      <c r="F63" s="24"/>
      <c r="G63" s="24"/>
    </row>
    <row r="64" spans="1:7" x14ac:dyDescent="0.3">
      <c r="A64" s="10" t="s">
        <v>64</v>
      </c>
      <c r="B64" s="22">
        <f>B44+B53+B58+B61+B62</f>
        <v>0</v>
      </c>
      <c r="C64" s="22">
        <f t="shared" ref="C64:F64" si="16">C44+C53+C58+C61+C62</f>
        <v>0</v>
      </c>
      <c r="D64" s="22">
        <f t="shared" si="16"/>
        <v>0</v>
      </c>
      <c r="E64" s="22">
        <f t="shared" si="16"/>
        <v>0</v>
      </c>
      <c r="F64" s="22">
        <f t="shared" si="16"/>
        <v>0</v>
      </c>
      <c r="G64" s="22">
        <f>F64-B64</f>
        <v>0</v>
      </c>
    </row>
    <row r="65" spans="1:7" x14ac:dyDescent="0.3">
      <c r="A65" s="9"/>
      <c r="B65" s="24"/>
      <c r="C65" s="24"/>
      <c r="D65" s="24"/>
      <c r="E65" s="24"/>
      <c r="F65" s="24"/>
      <c r="G65" s="24"/>
    </row>
    <row r="66" spans="1:7" x14ac:dyDescent="0.3">
      <c r="A66" s="10" t="s">
        <v>65</v>
      </c>
      <c r="B66" s="22">
        <f>B67</f>
        <v>0</v>
      </c>
      <c r="C66" s="22">
        <f t="shared" ref="C66:G66" si="17">C67</f>
        <v>0</v>
      </c>
      <c r="D66" s="22">
        <f t="shared" si="17"/>
        <v>0</v>
      </c>
      <c r="E66" s="22">
        <f t="shared" si="17"/>
        <v>0</v>
      </c>
      <c r="F66" s="22">
        <f t="shared" si="17"/>
        <v>0</v>
      </c>
      <c r="G66" s="22">
        <f t="shared" si="17"/>
        <v>0</v>
      </c>
    </row>
    <row r="67" spans="1:7" x14ac:dyDescent="0.3">
      <c r="A67" s="8" t="s">
        <v>66</v>
      </c>
      <c r="B67" s="20">
        <v>0</v>
      </c>
      <c r="C67" s="20">
        <v>0</v>
      </c>
      <c r="D67" s="21">
        <f>B67+C67</f>
        <v>0</v>
      </c>
      <c r="E67" s="20">
        <v>0</v>
      </c>
      <c r="F67" s="20">
        <v>0</v>
      </c>
      <c r="G67" s="21">
        <f t="shared" ref="G67" si="18">F67-B67</f>
        <v>0</v>
      </c>
    </row>
    <row r="68" spans="1:7" x14ac:dyDescent="0.3">
      <c r="A68" s="9"/>
      <c r="B68" s="24"/>
      <c r="C68" s="24"/>
      <c r="D68" s="24"/>
      <c r="E68" s="24"/>
      <c r="F68" s="24"/>
      <c r="G68" s="24"/>
    </row>
    <row r="69" spans="1:7" x14ac:dyDescent="0.3">
      <c r="A69" s="10" t="s">
        <v>67</v>
      </c>
      <c r="B69" s="22">
        <f>B40+B64+B66</f>
        <v>3190000</v>
      </c>
      <c r="C69" s="22">
        <f t="shared" ref="C69:G69" si="19">C40+C64+C66</f>
        <v>0</v>
      </c>
      <c r="D69" s="22">
        <f t="shared" si="19"/>
        <v>3190000</v>
      </c>
      <c r="E69" s="22">
        <f t="shared" si="19"/>
        <v>1766864.04</v>
      </c>
      <c r="F69" s="22">
        <f t="shared" si="19"/>
        <v>1766864.04</v>
      </c>
      <c r="G69" s="22">
        <f t="shared" si="19"/>
        <v>-1423135.96</v>
      </c>
    </row>
    <row r="70" spans="1:7" x14ac:dyDescent="0.3">
      <c r="A70" s="9"/>
      <c r="B70" s="24"/>
      <c r="C70" s="24"/>
      <c r="D70" s="24"/>
      <c r="E70" s="24"/>
      <c r="F70" s="24"/>
      <c r="G70" s="24"/>
    </row>
    <row r="71" spans="1:7" x14ac:dyDescent="0.3">
      <c r="A71" s="10" t="s">
        <v>68</v>
      </c>
      <c r="B71" s="24"/>
      <c r="C71" s="24"/>
      <c r="D71" s="24"/>
      <c r="E71" s="24"/>
      <c r="F71" s="24"/>
      <c r="G71" s="24"/>
    </row>
    <row r="72" spans="1:7" x14ac:dyDescent="0.3">
      <c r="A72" s="15" t="s">
        <v>69</v>
      </c>
      <c r="B72" s="20">
        <v>0</v>
      </c>
      <c r="C72" s="20">
        <v>0</v>
      </c>
      <c r="D72" s="21">
        <f t="shared" ref="D72:D73" si="20">B72+C72</f>
        <v>0</v>
      </c>
      <c r="E72" s="20">
        <v>0</v>
      </c>
      <c r="F72" s="20">
        <v>0</v>
      </c>
      <c r="G72" s="21">
        <f t="shared" ref="G72:G73" si="21">F72-B72</f>
        <v>0</v>
      </c>
    </row>
    <row r="73" spans="1:7" ht="28.8" x14ac:dyDescent="0.3">
      <c r="A73" s="15" t="s">
        <v>70</v>
      </c>
      <c r="B73" s="20">
        <v>0</v>
      </c>
      <c r="C73" s="20">
        <v>0</v>
      </c>
      <c r="D73" s="21">
        <f t="shared" si="20"/>
        <v>0</v>
      </c>
      <c r="E73" s="20">
        <v>0</v>
      </c>
      <c r="F73" s="20">
        <v>0</v>
      </c>
      <c r="G73" s="21">
        <f t="shared" si="21"/>
        <v>0</v>
      </c>
    </row>
    <row r="74" spans="1:7" x14ac:dyDescent="0.3">
      <c r="A74" s="14" t="s">
        <v>71</v>
      </c>
      <c r="B74" s="22">
        <f>B72+B73</f>
        <v>0</v>
      </c>
      <c r="C74" s="22">
        <f t="shared" ref="C74:G74" si="22">C72+C73</f>
        <v>0</v>
      </c>
      <c r="D74" s="22">
        <f t="shared" si="22"/>
        <v>0</v>
      </c>
      <c r="E74" s="22">
        <f t="shared" si="22"/>
        <v>0</v>
      </c>
      <c r="F74" s="22">
        <f t="shared" si="22"/>
        <v>0</v>
      </c>
      <c r="G74" s="22">
        <f t="shared" si="22"/>
        <v>0</v>
      </c>
    </row>
    <row r="75" spans="1:7" x14ac:dyDescent="0.3">
      <c r="A75" s="11"/>
      <c r="B75" s="25"/>
      <c r="C75" s="25"/>
      <c r="D75" s="25"/>
      <c r="E75" s="25"/>
      <c r="F75" s="25"/>
      <c r="G75" s="25"/>
    </row>
    <row r="76" spans="1:7" x14ac:dyDescent="0.3">
      <c r="B76" s="17"/>
      <c r="C76" s="17"/>
      <c r="D76" s="17"/>
      <c r="E76" s="17"/>
      <c r="F76" s="17"/>
      <c r="G76" s="17"/>
    </row>
    <row r="77" spans="1:7" x14ac:dyDescent="0.3">
      <c r="B77" s="17"/>
      <c r="C77" s="17"/>
      <c r="D77" s="17">
        <f>B77+C77</f>
        <v>0</v>
      </c>
      <c r="E77" s="17"/>
      <c r="F77" s="17"/>
      <c r="G77" s="18">
        <f t="shared" ref="G77" si="23">B77-F77</f>
        <v>0</v>
      </c>
    </row>
    <row r="78" spans="1:7" x14ac:dyDescent="0.3">
      <c r="B78" s="17"/>
      <c r="C78" s="17"/>
      <c r="D78" s="17"/>
      <c r="E78" s="17"/>
      <c r="F78" s="17"/>
      <c r="G78" s="18"/>
    </row>
    <row r="79" spans="1:7" x14ac:dyDescent="0.3">
      <c r="B79" s="16"/>
      <c r="C79" s="16"/>
      <c r="D79" s="16"/>
      <c r="E79" s="16"/>
      <c r="F79" s="16"/>
      <c r="G79" s="16"/>
    </row>
  </sheetData>
  <mergeCells count="7">
    <mergeCell ref="A5:A6"/>
    <mergeCell ref="G5:G6"/>
    <mergeCell ref="B5:F5"/>
    <mergeCell ref="A1:G1"/>
    <mergeCell ref="A2:G2"/>
    <mergeCell ref="A3:G3"/>
    <mergeCell ref="A4:G4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2018-12-04T17:58:02Z</cp:lastPrinted>
  <dcterms:created xsi:type="dcterms:W3CDTF">2018-11-21T17:49:47Z</dcterms:created>
  <dcterms:modified xsi:type="dcterms:W3CDTF">2024-05-06T02:55:58Z</dcterms:modified>
</cp:coreProperties>
</file>